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435" firstSheet="1" activeTab="1"/>
  </bookViews>
  <sheets>
    <sheet name="Додаток 5" sheetId="1" state="hidden" r:id="rId1"/>
    <sheet name="AQR" sheetId="3" r:id="rId2"/>
  </sheets>
  <calcPr calcId="152511"/>
  <customWorkbookViews>
    <customWorkbookView name="Пользователь НБУ - Особисте подання" guid="{DB833827-D6D9-4E42-A5AF-B60BB8D2DF14}" mergeInterval="0" personalView="1" windowWidth="1920" windowHeight="1040" activeSheetId="2"/>
    <customWorkbookView name="Фефелова Аліна Валеріївна - Особисте подання" guid="{5F0E6C06-3F01-44EC-A677-3496B1EBE91C}" mergeInterval="0" personalView="1" maximized="1" xWindow="-9" yWindow="-9" windowWidth="1938" windowHeight="1050" activeSheetId="2"/>
    <customWorkbookView name="Сосюра Катерина Анатоліївна - Особисте подання" guid="{FF156C2F-C047-49DA-A592-C35D93D2C154}" mergeInterval="0" personalView="1" windowWidth="1920" windowHeight="1040" activeSheetId="2"/>
    <customWorkbookView name="National Bank of Ukraine PC User - Особисте подання" guid="{B5C76EB4-B4F2-406B-BD1F-14D7AC95D773}" mergeInterval="0" personalView="1" maximized="1" xWindow="-8" yWindow="-8" windowWidth="1936" windowHeight="1056" activeSheetId="2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3" l="1"/>
</calcChain>
</file>

<file path=xl/sharedStrings.xml><?xml version="1.0" encoding="utf-8"?>
<sst xmlns="http://schemas.openxmlformats.org/spreadsheetml/2006/main" count="89" uniqueCount="79">
  <si>
    <t>№ з/п</t>
  </si>
  <si>
    <t>Найменування банку</t>
  </si>
  <si>
    <t>Н2</t>
  </si>
  <si>
    <t>Н3</t>
  </si>
  <si>
    <t xml:space="preserve">№ з/п
</t>
  </si>
  <si>
    <t>Загальна сума регулятивного капіталу (РК)</t>
  </si>
  <si>
    <t>Загальна сума основного капіталу (ОК)</t>
  </si>
  <si>
    <t>Загальна сума додаткового
капіталу до 
розрахунку (ДК) (додатковий  капітал 
не  може  бути  більше  основного  капіталу 
(ОК), тому дорівнює ОК, якщо ДК&gt;ОК)</t>
  </si>
  <si>
    <t>Загальна сума додаткового
капіталу</t>
  </si>
  <si>
    <t>Загальна сума відвернення (В)</t>
  </si>
  <si>
    <t>Загальна сума зменшення основного капіталу</t>
  </si>
  <si>
    <t>Регулятивний капітал (РК)</t>
  </si>
  <si>
    <r>
      <t xml:space="preserve"> Норматив достатності (адекватності) регулятивного капіт</t>
    </r>
    <r>
      <rPr>
        <sz val="12"/>
        <rFont val="Times New Roman"/>
        <family val="1"/>
        <charset val="204"/>
      </rPr>
      <t>алу (Н2)</t>
    </r>
  </si>
  <si>
    <t>основний капітал</t>
  </si>
  <si>
    <t xml:space="preserve">додатковий 
капітал </t>
  </si>
  <si>
    <t>до відома</t>
  </si>
  <si>
    <t xml:space="preserve"> відвернення (В)</t>
  </si>
  <si>
    <t>фактичне значення нормативу Н2 (нормативне значення нормативу Н2 не менше 10%)</t>
  </si>
  <si>
    <t>сумарні активи, зменшені на суму створених відповідних резервів за активними операціями, зважені на відповідний коефіцієнт ризику залежно від групи ризику (Ар)</t>
  </si>
  <si>
    <t>активи, зменшені на суму створених відповідних резервів за активними операціями, без зважування на коефіцієнт ризику</t>
  </si>
  <si>
    <t>сукупна сума відкритої валютної позиції за всіма іноземними валютами та банківськими металами (Свп)</t>
  </si>
  <si>
    <t>величина непокритого кредитного ризику (НКР)</t>
  </si>
  <si>
    <t xml:space="preserve"> фактично сплачений зареєстрований статутний капітал</t>
  </si>
  <si>
    <t xml:space="preserve"> внески за незареєстрованим статутним капіталом</t>
  </si>
  <si>
    <t>емісійні різниці</t>
  </si>
  <si>
    <t>операції з акціонерами (фінансова допомога акціонерів банку, на яку отримано дозвіл Національного банку України щодо включення до основного капіталу)</t>
  </si>
  <si>
    <t>загальні резерви та резервні фонди, що створюються згідно з законами України</t>
  </si>
  <si>
    <t>зменшення основного капіталу</t>
  </si>
  <si>
    <t>результат переоцінки основних засобів</t>
  </si>
  <si>
    <t>нерозподілені прибутки минулих років для розрахунку ДК (5030-НКР)&gt;0</t>
  </si>
  <si>
    <t>розрахунковий прибуток поточного року (Рпр/п)</t>
  </si>
  <si>
    <t>субординований борг, що враховується до капіталу (СК)</t>
  </si>
  <si>
    <t>результат (прибуток/збиток) поточного року (5999)</t>
  </si>
  <si>
    <t>результати звітного року, що очікують затвердження (504АП)</t>
  </si>
  <si>
    <t>результат (прибуток/збиток) від операцій з акціонерами, що отриманий до 04 червня 2016 року</t>
  </si>
  <si>
    <t>результат коригування вартості фінансових інструментів під час первісного визнання</t>
  </si>
  <si>
    <t>непокритий кредитний ризик (НКР)</t>
  </si>
  <si>
    <t>прибуток минулих років (5030П)</t>
  </si>
  <si>
    <t>перевищення непокритого кредитного ризику над сумою за рахунком 5030 
(НКРп)</t>
  </si>
  <si>
    <t>нараховані доходи, що обліковуються за даними аналітичного обліку відповідно до файла С5, не отримані понад 30 днів з дати їх нарахування, строк погашення яких не минув (крім н/д за активами, уключеними до показника В) (Нд/3 )</t>
  </si>
  <si>
    <t>нараховані доходи, строк сплати яких згідно з договором минув (крім нарахованих доходів за активами, уключеними до показника В) (Пнд )</t>
  </si>
  <si>
    <t>фактично сформована сума резерву за нарахованими доходами Нд/3 та Пнд (Рпс)</t>
  </si>
  <si>
    <t xml:space="preserve"> балансова вартість акцій та інших цінних паперів з нефіксованим прибутком, що випущені банками та обліковуються за справедливою вартістю</t>
  </si>
  <si>
    <t>балансова вартість інвестицій в асоційовані та дочірні компанії</t>
  </si>
  <si>
    <t>балансова вартість вкладень у капітал інших установ у розмірі 10 і більше відсотків їх статутного капіталу</t>
  </si>
  <si>
    <t>балансова вартість акцій (паїв) власної емісії, що прийняті в забезпечення наданих банком кредитів (інших вкладень)</t>
  </si>
  <si>
    <t>балансова вартість вкладень в інші банки на умовах субординованого боргу</t>
  </si>
  <si>
    <t>балансова вартість позалістингових цінних паперів (крім цінних паперів, емітованих центральними органами виконавчої влади, Національним банком України та Державною іпотечною установою), які обліковуються за справедливою вартістю</t>
  </si>
  <si>
    <t xml:space="preserve">  балансова вартість цінних паперів, що не перебувають в обігу на фондових біржах (у тому числі торгівля яких на фондових біржах заборонена законодавством України), та які обліковуються за справедливою вартістю</t>
  </si>
  <si>
    <t>балансова вартість цінних паперів недиверсифікованих інвестиційних фондів</t>
  </si>
  <si>
    <t xml:space="preserve"> з коефіцієнтом ризику 0%, сума</t>
  </si>
  <si>
    <t xml:space="preserve"> з коефіцієнтом ризику 10%, сума</t>
  </si>
  <si>
    <t xml:space="preserve"> з коефіцієнтом ризику 20%, сума</t>
  </si>
  <si>
    <t>з коефіцієнтом ризику 35%, сума</t>
  </si>
  <si>
    <t>з коефіцієнтом ризику 50%, сума</t>
  </si>
  <si>
    <t>з коефіцієнтом ризику 100%, сума</t>
  </si>
  <si>
    <t>нематеріальні активи за мінусом суми зносу</t>
  </si>
  <si>
    <t>капітальні інвестиції у нематеріальні активи</t>
  </si>
  <si>
    <t>збитки минулих років</t>
  </si>
  <si>
    <t xml:space="preserve"> власні акції (частки, паї), що викуплені в акціонерів</t>
  </si>
  <si>
    <t>результат (прибуток/збиток) від операцій з акціонерами, що отримані після 04 червня 2016 року</t>
  </si>
  <si>
    <t>розрахунковий збиток поточного року (Рпр/з)</t>
  </si>
  <si>
    <t>коригу-вання основного капіталу згідно з розпорядчими актами Національно-го банку України</t>
  </si>
  <si>
    <t>Таблиця</t>
  </si>
  <si>
    <t>(тис.грн)</t>
  </si>
  <si>
    <t>(зазначаються число та місяць)</t>
  </si>
  <si>
    <t>Нормативи та складові розрахунку регулятивного капіталу станом на __________________ 20______року</t>
  </si>
  <si>
    <t>Дані банку</t>
  </si>
  <si>
    <t>Необхідний рівень нормативів</t>
  </si>
  <si>
    <t>ОК, млн грн</t>
  </si>
  <si>
    <t>РК, млн грн</t>
  </si>
  <si>
    <t>екстраполяція</t>
  </si>
  <si>
    <t>з урахуванням здійснених банком заходів, %</t>
  </si>
  <si>
    <t>ні</t>
  </si>
  <si>
    <t>Дані за результатами оцінки якості активів та прийнятності забезпечення за кредитними операціями банку з урахуванням екстраполяції, коригувань фінансової звітності</t>
  </si>
  <si>
    <t xml:space="preserve">Дані за результатами оцінки якості активів банку з урахуванням екстраполяції, (млн грн, %) </t>
  </si>
  <si>
    <t xml:space="preserve">за результатами оцінки стійкості, % </t>
  </si>
  <si>
    <t>АТ "КРЕДИТВЕСТ БАНК"</t>
  </si>
  <si>
    <t>звітний рік (01.01.2019)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</si>
</sst>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d\.mm\.yyyy"/>
    <numFmt numFmtId="165" formatCode="0.0%"/>
    <numFmt numFmtId="166" formatCode="_-* #,##0.0\ _₴_-;\-* #,##0.0\ _₴_-;_-* &quot;-&quot;??\ _₴_-;_-@_-"/>
    <numFmt numFmtId="167" formatCode="_-* #,##0_₴_-;\-* #,##0_₴_-;_-* &quot;-&quot;??_₴_-;_-@_-"/>
    <numFmt numFmtId="168" formatCode="_-* #,##0.0_₴_-;\-* #,##0.0_₴_-;_-* &quot;-&quot;?_₴_-;_-@_-"/>
  </numFmts>
  <fonts count="13" x14ac:knownFonts="1">
    <font>
      <sz val="11"/>
      <color theme="1"/>
      <name val="Calibri"/>
      <family val="2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10000"/>
      <name val="Times New Roman"/>
      <family val="1"/>
      <charset val="204"/>
    </font>
    <font>
      <sz val="12"/>
      <color rgb="FF000000"/>
      <name val="Arial"/>
      <family val="2"/>
      <charset val="204"/>
    </font>
    <font>
      <sz val="1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71">
    <xf numFmtId="0" fontId="0" fillId="0" borderId="0" xfId="0"/>
    <xf numFmtId="0" fontId="2" fillId="0" borderId="4" xfId="1" applyFont="1" applyFill="1" applyBorder="1" applyAlignment="1">
      <alignment horizontal="center" vertical="top" wrapText="1"/>
    </xf>
    <xf numFmtId="0" fontId="8" fillId="0" borderId="9" xfId="2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top" wrapText="1"/>
    </xf>
    <xf numFmtId="0" fontId="9" fillId="0" borderId="4" xfId="1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0" xfId="0" applyFill="1"/>
    <xf numFmtId="0" fontId="3" fillId="2" borderId="0" xfId="0" applyFont="1" applyFill="1" applyBorder="1" applyAlignment="1">
      <alignment horizontal="right"/>
    </xf>
    <xf numFmtId="0" fontId="3" fillId="2" borderId="6" xfId="0" applyFont="1" applyFill="1" applyBorder="1" applyAlignment="1">
      <alignment horizontal="right"/>
    </xf>
    <xf numFmtId="0" fontId="0" fillId="0" borderId="0" xfId="0" applyBorder="1"/>
    <xf numFmtId="0" fontId="1" fillId="2" borderId="0" xfId="1" applyFont="1" applyFill="1" applyBorder="1" applyAlignment="1">
      <alignment horizontal="center" vertical="top"/>
    </xf>
    <xf numFmtId="0" fontId="1" fillId="2" borderId="6" xfId="1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6" fillId="0" borderId="0" xfId="0" applyFont="1" applyFill="1" applyAlignment="1"/>
    <xf numFmtId="0" fontId="0" fillId="2" borderId="0" xfId="0" applyFill="1"/>
    <xf numFmtId="0" fontId="11" fillId="0" borderId="4" xfId="0" applyFont="1" applyFill="1" applyBorder="1" applyAlignment="1">
      <alignment horizontal="center" vertical="center"/>
    </xf>
    <xf numFmtId="0" fontId="11" fillId="2" borderId="4" xfId="0" applyFont="1" applyFill="1" applyBorder="1" applyAlignment="1"/>
    <xf numFmtId="0" fontId="12" fillId="2" borderId="4" xfId="0" applyFont="1" applyFill="1" applyBorder="1" applyAlignment="1"/>
    <xf numFmtId="0" fontId="0" fillId="2" borderId="4" xfId="0" applyFill="1" applyBorder="1" applyAlignment="1">
      <alignment horizontal="center" vertical="top"/>
    </xf>
    <xf numFmtId="9" fontId="11" fillId="0" borderId="4" xfId="0" applyNumberFormat="1" applyFont="1" applyFill="1" applyBorder="1"/>
    <xf numFmtId="166" fontId="11" fillId="0" borderId="4" xfId="0" applyNumberFormat="1" applyFont="1" applyFill="1" applyBorder="1" applyAlignment="1">
      <alignment horizontal="right"/>
    </xf>
    <xf numFmtId="165" fontId="11" fillId="0" borderId="4" xfId="0" applyNumberFormat="1" applyFont="1" applyFill="1" applyBorder="1" applyAlignment="1">
      <alignment horizontal="right"/>
    </xf>
    <xf numFmtId="9" fontId="0" fillId="0" borderId="0" xfId="0" applyNumberFormat="1"/>
    <xf numFmtId="166" fontId="11" fillId="0" borderId="10" xfId="0" applyNumberFormat="1" applyFont="1" applyFill="1" applyBorder="1" applyAlignment="1">
      <alignment horizontal="right"/>
    </xf>
    <xf numFmtId="0" fontId="0" fillId="0" borderId="4" xfId="0" applyFill="1" applyBorder="1" applyAlignment="1"/>
    <xf numFmtId="167" fontId="0" fillId="0" borderId="0" xfId="0" applyNumberFormat="1"/>
    <xf numFmtId="165" fontId="0" fillId="0" borderId="0" xfId="0" applyNumberFormat="1"/>
    <xf numFmtId="168" fontId="0" fillId="0" borderId="0" xfId="0" applyNumberFormat="1"/>
    <xf numFmtId="0" fontId="10" fillId="2" borderId="0" xfId="1" applyFont="1" applyFill="1" applyBorder="1" applyAlignment="1">
      <alignment horizontal="right" vertical="top"/>
    </xf>
    <xf numFmtId="0" fontId="2" fillId="0" borderId="1" xfId="1" applyFont="1" applyFill="1" applyBorder="1" applyAlignment="1">
      <alignment horizontal="center" vertical="top" wrapText="1"/>
    </xf>
    <xf numFmtId="0" fontId="2" fillId="0" borderId="3" xfId="1" applyFont="1" applyFill="1" applyBorder="1" applyAlignment="1">
      <alignment horizontal="center" vertical="top" wrapText="1"/>
    </xf>
    <xf numFmtId="0" fontId="5" fillId="0" borderId="1" xfId="1" applyFont="1" applyFill="1" applyBorder="1" applyAlignment="1">
      <alignment horizontal="center" vertical="top" wrapText="1"/>
    </xf>
    <xf numFmtId="0" fontId="5" fillId="0" borderId="3" xfId="1" applyFont="1" applyFill="1" applyBorder="1" applyAlignment="1">
      <alignment horizontal="center" vertical="top" wrapText="1"/>
    </xf>
    <xf numFmtId="0" fontId="1" fillId="0" borderId="0" xfId="1" applyFont="1" applyFill="1" applyBorder="1" applyAlignment="1">
      <alignment horizontal="center" vertical="top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top" wrapText="1"/>
    </xf>
    <xf numFmtId="0" fontId="5" fillId="0" borderId="5" xfId="1" applyFont="1" applyFill="1" applyBorder="1" applyAlignment="1">
      <alignment horizontal="center"/>
    </xf>
    <xf numFmtId="0" fontId="5" fillId="0" borderId="6" xfId="1" applyFont="1" applyFill="1" applyBorder="1" applyAlignment="1">
      <alignment horizontal="center"/>
    </xf>
    <xf numFmtId="0" fontId="2" fillId="0" borderId="5" xfId="1" applyFont="1" applyFill="1" applyBorder="1" applyAlignment="1">
      <alignment horizontal="center"/>
    </xf>
    <xf numFmtId="0" fontId="2" fillId="0" borderId="6" xfId="1" applyFont="1" applyFill="1" applyBorder="1" applyAlignment="1">
      <alignment horizontal="center"/>
    </xf>
    <xf numFmtId="0" fontId="2" fillId="0" borderId="7" xfId="1" applyFont="1" applyFill="1" applyBorder="1" applyAlignment="1">
      <alignment horizontal="center"/>
    </xf>
    <xf numFmtId="0" fontId="5" fillId="0" borderId="8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 wrapText="1"/>
    </xf>
    <xf numFmtId="0" fontId="5" fillId="0" borderId="9" xfId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top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 textRotation="90" wrapText="1"/>
    </xf>
    <xf numFmtId="164" fontId="7" fillId="0" borderId="2" xfId="1" applyNumberFormat="1" applyFont="1" applyFill="1" applyBorder="1" applyAlignment="1">
      <alignment horizontal="center" vertical="center" textRotation="90" wrapText="1"/>
    </xf>
    <xf numFmtId="164" fontId="7" fillId="0" borderId="3" xfId="1" applyNumberFormat="1" applyFont="1" applyFill="1" applyBorder="1" applyAlignment="1">
      <alignment horizontal="center" vertical="center" textRotation="90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</cellXfs>
  <cellStyles count="3">
    <cellStyle name="Звичайний 2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9"/>
  <sheetViews>
    <sheetView workbookViewId="0">
      <selection activeCell="E15" sqref="E15"/>
    </sheetView>
  </sheetViews>
  <sheetFormatPr defaultRowHeight="15" x14ac:dyDescent="0.25"/>
  <cols>
    <col min="1" max="1" width="9.140625" customWidth="1"/>
    <col min="5" max="5" width="14.85546875" customWidth="1"/>
    <col min="12" max="12" width="18" customWidth="1"/>
    <col min="18" max="18" width="11" customWidth="1"/>
    <col min="20" max="20" width="12" customWidth="1"/>
    <col min="27" max="27" width="12.140625" customWidth="1"/>
    <col min="28" max="28" width="14.7109375" customWidth="1"/>
    <col min="32" max="32" width="21.85546875" customWidth="1"/>
    <col min="33" max="33" width="16.28515625" customWidth="1"/>
    <col min="35" max="35" width="15.42578125" customWidth="1"/>
    <col min="37" max="37" width="12.42578125" customWidth="1"/>
    <col min="38" max="38" width="11.5703125" customWidth="1"/>
    <col min="40" max="40" width="24.7109375" customWidth="1"/>
    <col min="41" max="41" width="26.42578125" customWidth="1"/>
    <col min="42" max="42" width="13.28515625" customWidth="1"/>
    <col min="43" max="43" width="13.7109375" customWidth="1"/>
    <col min="44" max="44" width="17.28515625" customWidth="1"/>
    <col min="51" max="51" width="19.7109375" customWidth="1"/>
    <col min="52" max="52" width="14.5703125" customWidth="1"/>
  </cols>
  <sheetData>
    <row r="1" spans="1:52" ht="18.75" x14ac:dyDescent="0.25">
      <c r="A1" s="35" t="s">
        <v>66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</row>
    <row r="2" spans="1:52" s="9" customFormat="1" ht="18.75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30" t="s">
        <v>65</v>
      </c>
      <c r="AG2" s="3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</row>
    <row r="3" spans="1:52" s="9" customFormat="1" ht="18.75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7" t="s">
        <v>63</v>
      </c>
    </row>
    <row r="4" spans="1:52" s="5" customFormat="1" ht="18.75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8" t="s">
        <v>64</v>
      </c>
    </row>
    <row r="5" spans="1:52" ht="15.75" x14ac:dyDescent="0.25">
      <c r="A5" s="55" t="s">
        <v>4</v>
      </c>
      <c r="B5" s="58" t="s">
        <v>1</v>
      </c>
      <c r="C5" s="31" t="s">
        <v>5</v>
      </c>
      <c r="D5" s="31" t="s">
        <v>6</v>
      </c>
      <c r="E5" s="33" t="s">
        <v>7</v>
      </c>
      <c r="F5" s="33" t="s">
        <v>8</v>
      </c>
      <c r="G5" s="31" t="s">
        <v>9</v>
      </c>
      <c r="H5" s="31" t="s">
        <v>10</v>
      </c>
      <c r="I5" s="40" t="s">
        <v>11</v>
      </c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2" t="s">
        <v>12</v>
      </c>
      <c r="AR5" s="43"/>
      <c r="AS5" s="43"/>
      <c r="AT5" s="43"/>
      <c r="AU5" s="43"/>
      <c r="AV5" s="43"/>
      <c r="AW5" s="43"/>
      <c r="AX5" s="43"/>
      <c r="AY5" s="43"/>
      <c r="AZ5" s="44"/>
    </row>
    <row r="6" spans="1:52" ht="15.75" x14ac:dyDescent="0.25">
      <c r="A6" s="56"/>
      <c r="B6" s="59"/>
      <c r="C6" s="39"/>
      <c r="D6" s="39"/>
      <c r="E6" s="54"/>
      <c r="F6" s="54"/>
      <c r="G6" s="39"/>
      <c r="H6" s="39"/>
      <c r="I6" s="36" t="s">
        <v>13</v>
      </c>
      <c r="J6" s="37"/>
      <c r="K6" s="37"/>
      <c r="L6" s="37"/>
      <c r="M6" s="37"/>
      <c r="N6" s="37"/>
      <c r="O6" s="37"/>
      <c r="P6" s="37"/>
      <c r="Q6" s="37"/>
      <c r="R6" s="37"/>
      <c r="S6" s="37"/>
      <c r="T6" s="2"/>
      <c r="U6" s="45" t="s">
        <v>14</v>
      </c>
      <c r="V6" s="46"/>
      <c r="W6" s="46"/>
      <c r="X6" s="47"/>
      <c r="Y6" s="48" t="s">
        <v>15</v>
      </c>
      <c r="Z6" s="49"/>
      <c r="AA6" s="49"/>
      <c r="AB6" s="49"/>
      <c r="AC6" s="49"/>
      <c r="AD6" s="49"/>
      <c r="AE6" s="49"/>
      <c r="AF6" s="49"/>
      <c r="AG6" s="49"/>
      <c r="AH6" s="50"/>
      <c r="AI6" s="51" t="s">
        <v>16</v>
      </c>
      <c r="AJ6" s="52"/>
      <c r="AK6" s="52"/>
      <c r="AL6" s="52"/>
      <c r="AM6" s="52"/>
      <c r="AN6" s="52"/>
      <c r="AO6" s="52"/>
      <c r="AP6" s="52"/>
      <c r="AQ6" s="31" t="s">
        <v>17</v>
      </c>
      <c r="AR6" s="31" t="s">
        <v>18</v>
      </c>
      <c r="AS6" s="51" t="s">
        <v>19</v>
      </c>
      <c r="AT6" s="52"/>
      <c r="AU6" s="52"/>
      <c r="AV6" s="52"/>
      <c r="AW6" s="52"/>
      <c r="AX6" s="53"/>
      <c r="AY6" s="31" t="s">
        <v>20</v>
      </c>
      <c r="AZ6" s="31" t="s">
        <v>21</v>
      </c>
    </row>
    <row r="7" spans="1:52" ht="15.75" customHeight="1" x14ac:dyDescent="0.25">
      <c r="A7" s="56"/>
      <c r="B7" s="59"/>
      <c r="C7" s="39"/>
      <c r="D7" s="39"/>
      <c r="E7" s="54"/>
      <c r="F7" s="54"/>
      <c r="G7" s="39"/>
      <c r="H7" s="39"/>
      <c r="I7" s="31" t="s">
        <v>22</v>
      </c>
      <c r="J7" s="31" t="s">
        <v>23</v>
      </c>
      <c r="K7" s="31" t="s">
        <v>24</v>
      </c>
      <c r="L7" s="31" t="s">
        <v>25</v>
      </c>
      <c r="M7" s="31" t="s">
        <v>26</v>
      </c>
      <c r="N7" s="36" t="s">
        <v>27</v>
      </c>
      <c r="O7" s="37"/>
      <c r="P7" s="37"/>
      <c r="Q7" s="37"/>
      <c r="R7" s="37"/>
      <c r="S7" s="37"/>
      <c r="T7" s="38"/>
      <c r="U7" s="31" t="s">
        <v>28</v>
      </c>
      <c r="V7" s="31" t="s">
        <v>29</v>
      </c>
      <c r="W7" s="31" t="s">
        <v>30</v>
      </c>
      <c r="X7" s="31" t="s">
        <v>31</v>
      </c>
      <c r="Y7" s="31" t="s">
        <v>32</v>
      </c>
      <c r="Z7" s="31" t="s">
        <v>33</v>
      </c>
      <c r="AA7" s="31" t="s">
        <v>34</v>
      </c>
      <c r="AB7" s="31" t="s">
        <v>35</v>
      </c>
      <c r="AC7" s="31" t="s">
        <v>36</v>
      </c>
      <c r="AD7" s="31" t="s">
        <v>37</v>
      </c>
      <c r="AE7" s="31" t="s">
        <v>38</v>
      </c>
      <c r="AF7" s="33" t="s">
        <v>39</v>
      </c>
      <c r="AG7" s="31" t="s">
        <v>40</v>
      </c>
      <c r="AH7" s="31" t="s">
        <v>41</v>
      </c>
      <c r="AI7" s="31" t="s">
        <v>42</v>
      </c>
      <c r="AJ7" s="31" t="s">
        <v>43</v>
      </c>
      <c r="AK7" s="31" t="s">
        <v>44</v>
      </c>
      <c r="AL7" s="31" t="s">
        <v>45</v>
      </c>
      <c r="AM7" s="31" t="s">
        <v>46</v>
      </c>
      <c r="AN7" s="31" t="s">
        <v>47</v>
      </c>
      <c r="AO7" s="31" t="s">
        <v>48</v>
      </c>
      <c r="AP7" s="31" t="s">
        <v>49</v>
      </c>
      <c r="AQ7" s="39"/>
      <c r="AR7" s="39"/>
      <c r="AS7" s="31" t="s">
        <v>50</v>
      </c>
      <c r="AT7" s="31" t="s">
        <v>51</v>
      </c>
      <c r="AU7" s="31" t="s">
        <v>52</v>
      </c>
      <c r="AV7" s="31" t="s">
        <v>53</v>
      </c>
      <c r="AW7" s="31" t="s">
        <v>54</v>
      </c>
      <c r="AX7" s="31" t="s">
        <v>55</v>
      </c>
      <c r="AY7" s="39"/>
      <c r="AZ7" s="39"/>
    </row>
    <row r="8" spans="1:52" ht="189" x14ac:dyDescent="0.25">
      <c r="A8" s="57"/>
      <c r="B8" s="60"/>
      <c r="C8" s="32"/>
      <c r="D8" s="32"/>
      <c r="E8" s="34"/>
      <c r="F8" s="34"/>
      <c r="G8" s="32"/>
      <c r="H8" s="32"/>
      <c r="I8" s="32"/>
      <c r="J8" s="32"/>
      <c r="K8" s="32"/>
      <c r="L8" s="32"/>
      <c r="M8" s="32"/>
      <c r="N8" s="3" t="s">
        <v>56</v>
      </c>
      <c r="O8" s="3" t="s">
        <v>57</v>
      </c>
      <c r="P8" s="3" t="s">
        <v>58</v>
      </c>
      <c r="Q8" s="3" t="s">
        <v>59</v>
      </c>
      <c r="R8" s="3" t="s">
        <v>60</v>
      </c>
      <c r="S8" s="3" t="s">
        <v>61</v>
      </c>
      <c r="T8" s="1" t="s">
        <v>62</v>
      </c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4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</row>
    <row r="9" spans="1:52" ht="18.75" x14ac:dyDescent="0.25">
      <c r="A9" s="4">
        <v>1</v>
      </c>
      <c r="B9" s="4">
        <v>2</v>
      </c>
      <c r="C9" s="4">
        <v>3</v>
      </c>
      <c r="D9" s="4">
        <v>4</v>
      </c>
      <c r="E9" s="4">
        <v>5</v>
      </c>
      <c r="F9" s="4">
        <v>6</v>
      </c>
      <c r="G9" s="4">
        <v>7</v>
      </c>
      <c r="H9" s="4">
        <v>8</v>
      </c>
      <c r="I9" s="4">
        <v>9</v>
      </c>
      <c r="J9" s="4">
        <v>10</v>
      </c>
      <c r="K9" s="4">
        <v>11</v>
      </c>
      <c r="L9" s="4">
        <v>12</v>
      </c>
      <c r="M9" s="4">
        <v>13</v>
      </c>
      <c r="N9" s="4">
        <v>14</v>
      </c>
      <c r="O9" s="4">
        <v>15</v>
      </c>
      <c r="P9" s="4">
        <v>16</v>
      </c>
      <c r="Q9" s="4">
        <v>17</v>
      </c>
      <c r="R9" s="4">
        <v>18</v>
      </c>
      <c r="S9" s="4">
        <v>19</v>
      </c>
      <c r="T9" s="4">
        <v>20</v>
      </c>
      <c r="U9" s="4">
        <v>21</v>
      </c>
      <c r="V9" s="4">
        <v>22</v>
      </c>
      <c r="W9" s="4">
        <v>23</v>
      </c>
      <c r="X9" s="4">
        <v>24</v>
      </c>
      <c r="Y9" s="4">
        <v>25</v>
      </c>
      <c r="Z9" s="4">
        <v>26</v>
      </c>
      <c r="AA9" s="4">
        <v>27</v>
      </c>
      <c r="AB9" s="4">
        <v>28</v>
      </c>
      <c r="AC9" s="4">
        <v>29</v>
      </c>
      <c r="AD9" s="4">
        <v>30</v>
      </c>
      <c r="AE9" s="4">
        <v>31</v>
      </c>
      <c r="AF9" s="4">
        <v>32</v>
      </c>
      <c r="AG9" s="4">
        <v>33</v>
      </c>
      <c r="AH9" s="4">
        <v>34</v>
      </c>
      <c r="AI9" s="4">
        <v>35</v>
      </c>
      <c r="AJ9" s="4">
        <v>36</v>
      </c>
      <c r="AK9" s="4">
        <v>37</v>
      </c>
      <c r="AL9" s="4">
        <v>38</v>
      </c>
      <c r="AM9" s="4">
        <v>39</v>
      </c>
      <c r="AN9" s="4">
        <v>40</v>
      </c>
      <c r="AO9" s="4">
        <v>41</v>
      </c>
      <c r="AP9" s="4">
        <v>42</v>
      </c>
      <c r="AQ9" s="4">
        <v>43</v>
      </c>
      <c r="AR9" s="4">
        <v>44</v>
      </c>
      <c r="AS9" s="4">
        <v>45</v>
      </c>
      <c r="AT9" s="4">
        <v>46</v>
      </c>
      <c r="AU9" s="4">
        <v>47</v>
      </c>
      <c r="AV9" s="4">
        <v>48</v>
      </c>
      <c r="AW9" s="4">
        <v>49</v>
      </c>
      <c r="AX9" s="4">
        <v>50</v>
      </c>
      <c r="AY9" s="4">
        <v>51</v>
      </c>
      <c r="AZ9" s="4">
        <v>52</v>
      </c>
    </row>
  </sheetData>
  <customSheetViews>
    <customSheetView guid="{DB833827-D6D9-4E42-A5AF-B60BB8D2DF14}" state="hidden">
      <selection activeCell="E15" sqref="E15"/>
      <pageMargins left="0.7" right="0.7" top="0.75" bottom="0.75" header="0.3" footer="0.3"/>
    </customSheetView>
    <customSheetView guid="{5F0E6C06-3F01-44EC-A677-3496B1EBE91C}" state="hidden">
      <selection activeCell="E15" sqref="E15"/>
      <pageMargins left="0.7" right="0.7" top="0.75" bottom="0.75" header="0.3" footer="0.3"/>
    </customSheetView>
    <customSheetView guid="{FF156C2F-C047-49DA-A592-C35D93D2C154}" state="hidden">
      <selection activeCell="E15" sqref="E15"/>
      <pageMargins left="0.7" right="0.7" top="0.75" bottom="0.75" header="0.3" footer="0.3"/>
    </customSheetView>
    <customSheetView guid="{B5C76EB4-B4F2-406B-BD1F-14D7AC95D773}" state="hidden">
      <selection activeCell="E15" sqref="E15"/>
      <pageMargins left="0.7" right="0.7" top="0.75" bottom="0.75" header="0.3" footer="0.3"/>
    </customSheetView>
  </customSheetViews>
  <mergeCells count="55">
    <mergeCell ref="F5:F8"/>
    <mergeCell ref="A5:A8"/>
    <mergeCell ref="B5:B8"/>
    <mergeCell ref="C5:C8"/>
    <mergeCell ref="D5:D8"/>
    <mergeCell ref="E5:E8"/>
    <mergeCell ref="G5:G8"/>
    <mergeCell ref="H5:H8"/>
    <mergeCell ref="I5:AP5"/>
    <mergeCell ref="AQ5:AZ5"/>
    <mergeCell ref="I6:S6"/>
    <mergeCell ref="U6:X6"/>
    <mergeCell ref="Y6:AH6"/>
    <mergeCell ref="AI6:AP6"/>
    <mergeCell ref="AQ6:AQ8"/>
    <mergeCell ref="AR6:AR8"/>
    <mergeCell ref="AS6:AX6"/>
    <mergeCell ref="AY6:AY8"/>
    <mergeCell ref="AZ6:AZ8"/>
    <mergeCell ref="I7:I8"/>
    <mergeCell ref="J7:J8"/>
    <mergeCell ref="K7:K8"/>
    <mergeCell ref="AD7:AD8"/>
    <mergeCell ref="L7:L8"/>
    <mergeCell ref="M7:M8"/>
    <mergeCell ref="N7:T7"/>
    <mergeCell ref="AE7:AE8"/>
    <mergeCell ref="U7:U8"/>
    <mergeCell ref="V7:V8"/>
    <mergeCell ref="W7:W8"/>
    <mergeCell ref="X7:X8"/>
    <mergeCell ref="Y7:Y8"/>
    <mergeCell ref="Z7:Z8"/>
    <mergeCell ref="AX7:AX8"/>
    <mergeCell ref="A1:AZ1"/>
    <mergeCell ref="AM7:AM8"/>
    <mergeCell ref="AN7:AN8"/>
    <mergeCell ref="AO7:AO8"/>
    <mergeCell ref="AP7:AP8"/>
    <mergeCell ref="AS7:AS8"/>
    <mergeCell ref="AG7:AG8"/>
    <mergeCell ref="AH7:AH8"/>
    <mergeCell ref="AI7:AI8"/>
    <mergeCell ref="AJ7:AJ8"/>
    <mergeCell ref="AK7:AK8"/>
    <mergeCell ref="AL7:AL8"/>
    <mergeCell ref="AA7:AA8"/>
    <mergeCell ref="AB7:AB8"/>
    <mergeCell ref="AC7:AC8"/>
    <mergeCell ref="AF2:AG2"/>
    <mergeCell ref="AT7:AT8"/>
    <mergeCell ref="AU7:AU8"/>
    <mergeCell ref="AV7:AV8"/>
    <mergeCell ref="AW7:AW8"/>
    <mergeCell ref="AF7:AF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8"/>
  <sheetViews>
    <sheetView tabSelected="1" workbookViewId="0">
      <selection activeCell="G23" sqref="G23"/>
    </sheetView>
  </sheetViews>
  <sheetFormatPr defaultRowHeight="15" x14ac:dyDescent="0.25"/>
  <cols>
    <col min="1" max="1" width="9.28515625" bestFit="1" customWidth="1"/>
    <col min="2" max="2" width="31" customWidth="1"/>
    <col min="3" max="3" width="11.5703125" bestFit="1" customWidth="1"/>
    <col min="4" max="4" width="12.42578125" customWidth="1"/>
    <col min="5" max="5" width="10.5703125" customWidth="1"/>
    <col min="6" max="6" width="11.140625" customWidth="1"/>
    <col min="7" max="7" width="14.42578125" customWidth="1"/>
    <col min="8" max="8" width="11" customWidth="1"/>
    <col min="9" max="9" width="11.28515625" customWidth="1"/>
    <col min="10" max="10" width="11.42578125" customWidth="1"/>
    <col min="11" max="11" width="11.5703125" customWidth="1"/>
    <col min="12" max="12" width="12.28515625" customWidth="1"/>
    <col min="13" max="13" width="11.7109375" customWidth="1"/>
    <col min="14" max="14" width="11.140625" customWidth="1"/>
    <col min="15" max="15" width="12.7109375" customWidth="1"/>
  </cols>
  <sheetData>
    <row r="1" spans="1:39" s="6" customFormat="1" ht="18.75" x14ac:dyDescent="0.3">
      <c r="A1" s="15" t="s">
        <v>75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</row>
    <row r="3" spans="1:39" ht="44.45" customHeight="1" x14ac:dyDescent="0.25">
      <c r="A3" s="69" t="s">
        <v>0</v>
      </c>
      <c r="B3" s="70" t="s">
        <v>1</v>
      </c>
      <c r="C3" s="62" t="s">
        <v>67</v>
      </c>
      <c r="D3" s="62"/>
      <c r="E3" s="62"/>
      <c r="F3" s="62"/>
      <c r="G3" s="62" t="s">
        <v>74</v>
      </c>
      <c r="H3" s="62"/>
      <c r="I3" s="62"/>
      <c r="J3" s="62"/>
      <c r="K3" s="62"/>
      <c r="L3" s="62" t="s">
        <v>68</v>
      </c>
      <c r="M3" s="62"/>
      <c r="N3" s="62"/>
      <c r="O3" s="62"/>
    </row>
    <row r="4" spans="1:39" ht="43.15" customHeight="1" x14ac:dyDescent="0.25">
      <c r="A4" s="69"/>
      <c r="B4" s="70"/>
      <c r="C4" s="62"/>
      <c r="D4" s="62"/>
      <c r="E4" s="62"/>
      <c r="F4" s="62"/>
      <c r="G4" s="62"/>
      <c r="H4" s="62"/>
      <c r="I4" s="62"/>
      <c r="J4" s="62"/>
      <c r="K4" s="62"/>
      <c r="L4" s="62" t="s">
        <v>76</v>
      </c>
      <c r="M4" s="62"/>
      <c r="N4" s="61" t="s">
        <v>72</v>
      </c>
      <c r="O4" s="61"/>
    </row>
    <row r="5" spans="1:39" ht="31.5" x14ac:dyDescent="0.25">
      <c r="A5" s="69"/>
      <c r="B5" s="70"/>
      <c r="C5" s="13" t="s">
        <v>69</v>
      </c>
      <c r="D5" s="13" t="s">
        <v>70</v>
      </c>
      <c r="E5" s="14" t="s">
        <v>2</v>
      </c>
      <c r="F5" s="14" t="s">
        <v>3</v>
      </c>
      <c r="G5" s="13" t="s">
        <v>71</v>
      </c>
      <c r="H5" s="13" t="s">
        <v>69</v>
      </c>
      <c r="I5" s="13" t="s">
        <v>70</v>
      </c>
      <c r="J5" s="14" t="s">
        <v>2</v>
      </c>
      <c r="K5" s="14" t="s">
        <v>3</v>
      </c>
      <c r="L5" s="63" t="s">
        <v>2</v>
      </c>
      <c r="M5" s="63" t="s">
        <v>3</v>
      </c>
      <c r="N5" s="63" t="s">
        <v>2</v>
      </c>
      <c r="O5" s="63" t="s">
        <v>3</v>
      </c>
    </row>
    <row r="6" spans="1:39" ht="15" customHeight="1" x14ac:dyDescent="0.25">
      <c r="A6" s="69"/>
      <c r="B6" s="70"/>
      <c r="C6" s="65" t="s">
        <v>78</v>
      </c>
      <c r="D6" s="65"/>
      <c r="E6" s="65"/>
      <c r="F6" s="65"/>
      <c r="G6" s="66" t="s">
        <v>78</v>
      </c>
      <c r="H6" s="67"/>
      <c r="I6" s="67"/>
      <c r="J6" s="67"/>
      <c r="K6" s="68"/>
      <c r="L6" s="64"/>
      <c r="M6" s="64"/>
      <c r="N6" s="64"/>
      <c r="O6" s="64"/>
    </row>
    <row r="7" spans="1:39" ht="15.75" x14ac:dyDescent="0.25">
      <c r="A7" s="12">
        <v>1</v>
      </c>
      <c r="B7" s="12">
        <v>2</v>
      </c>
      <c r="C7" s="12">
        <v>3</v>
      </c>
      <c r="D7" s="12">
        <v>4</v>
      </c>
      <c r="E7" s="12">
        <v>5</v>
      </c>
      <c r="F7" s="12">
        <v>6</v>
      </c>
      <c r="G7" s="12">
        <v>7</v>
      </c>
      <c r="H7" s="12">
        <v>8</v>
      </c>
      <c r="I7" s="12">
        <v>9</v>
      </c>
      <c r="J7" s="12">
        <v>10</v>
      </c>
      <c r="K7" s="12">
        <v>11</v>
      </c>
      <c r="L7" s="12">
        <v>12</v>
      </c>
      <c r="M7" s="12">
        <v>13</v>
      </c>
      <c r="N7" s="12">
        <v>14</v>
      </c>
      <c r="O7" s="12">
        <v>15</v>
      </c>
    </row>
    <row r="8" spans="1:39" s="16" customFormat="1" ht="21" customHeight="1" x14ac:dyDescent="0.25">
      <c r="A8" s="19">
        <v>1</v>
      </c>
      <c r="B8" s="18" t="s">
        <v>77</v>
      </c>
      <c r="C8" s="25">
        <v>325.17660000000001</v>
      </c>
      <c r="D8" s="22">
        <v>400.78359999999998</v>
      </c>
      <c r="E8" s="23">
        <v>0.30687999999999999</v>
      </c>
      <c r="F8" s="23">
        <v>0.249</v>
      </c>
      <c r="G8" s="17" t="s">
        <v>73</v>
      </c>
      <c r="H8" s="25">
        <f>C8</f>
        <v>325.17660000000001</v>
      </c>
      <c r="I8" s="22">
        <v>381.21463</v>
      </c>
      <c r="J8" s="23">
        <v>0.29742639076744476</v>
      </c>
      <c r="K8" s="23">
        <v>0.25370511744128837</v>
      </c>
      <c r="L8" s="21">
        <v>0.1</v>
      </c>
      <c r="M8" s="21">
        <v>7.0000000000000007E-2</v>
      </c>
      <c r="N8" s="26"/>
      <c r="O8" s="20"/>
    </row>
    <row r="10" spans="1:39" x14ac:dyDescent="0.25">
      <c r="J10" s="24"/>
      <c r="K10" s="24"/>
    </row>
    <row r="11" spans="1:39" x14ac:dyDescent="0.25">
      <c r="E11" s="24"/>
      <c r="F11" s="24"/>
      <c r="J11" s="24"/>
      <c r="K11" s="24"/>
    </row>
    <row r="12" spans="1:39" x14ac:dyDescent="0.25"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</row>
    <row r="13" spans="1:39" x14ac:dyDescent="0.25">
      <c r="C13" s="27"/>
      <c r="D13" s="27"/>
      <c r="E13" s="28"/>
      <c r="F13" s="28"/>
      <c r="H13" s="27"/>
      <c r="I13" s="27"/>
      <c r="J13" s="28"/>
      <c r="K13" s="28"/>
      <c r="L13" s="28"/>
      <c r="M13" s="28"/>
    </row>
    <row r="14" spans="1:39" x14ac:dyDescent="0.25">
      <c r="C14" s="27"/>
      <c r="D14" s="27"/>
      <c r="E14" s="28"/>
      <c r="F14" s="28"/>
      <c r="H14" s="27"/>
      <c r="I14" s="27"/>
      <c r="J14" s="28"/>
      <c r="K14" s="28"/>
      <c r="L14" s="28"/>
      <c r="M14" s="28"/>
    </row>
    <row r="16" spans="1:39" x14ac:dyDescent="0.25"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</row>
    <row r="17" spans="3:13" x14ac:dyDescent="0.25"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</row>
    <row r="18" spans="3:13" x14ac:dyDescent="0.25"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</row>
  </sheetData>
  <customSheetViews>
    <customSheetView guid="{DB833827-D6D9-4E42-A5AF-B60BB8D2DF14}">
      <selection activeCell="A23" sqref="A23"/>
      <pageMargins left="0.7" right="0.7" top="0.75" bottom="0.75" header="0.3" footer="0.3"/>
    </customSheetView>
    <customSheetView guid="{5F0E6C06-3F01-44EC-A677-3496B1EBE91C}" topLeftCell="A7">
      <selection activeCell="A23" sqref="A23:XFD31"/>
      <pageMargins left="0.7" right="0.7" top="0.75" bottom="0.75" header="0.3" footer="0.3"/>
    </customSheetView>
    <customSheetView guid="{FF156C2F-C047-49DA-A592-C35D93D2C154}">
      <selection activeCell="A21" sqref="A21:XFD21"/>
      <pageMargins left="0.7" right="0.7" top="0.75" bottom="0.75" header="0.3" footer="0.3"/>
    </customSheetView>
    <customSheetView guid="{B5C76EB4-B4F2-406B-BD1F-14D7AC95D773}">
      <selection activeCell="J17" sqref="J17"/>
      <pageMargins left="0.7" right="0.7" top="0.75" bottom="0.75" header="0.3" footer="0.3"/>
    </customSheetView>
  </customSheetViews>
  <mergeCells count="13">
    <mergeCell ref="C6:F6"/>
    <mergeCell ref="G6:K6"/>
    <mergeCell ref="A3:A6"/>
    <mergeCell ref="B3:B6"/>
    <mergeCell ref="C3:F4"/>
    <mergeCell ref="G3:K4"/>
    <mergeCell ref="N4:O4"/>
    <mergeCell ref="L3:O3"/>
    <mergeCell ref="L5:L6"/>
    <mergeCell ref="M5:M6"/>
    <mergeCell ref="N5:N6"/>
    <mergeCell ref="O5:O6"/>
    <mergeCell ref="L4:M4"/>
  </mergeCell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Додаток 5</vt:lpstr>
      <vt:lpstr>AQR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2019-12-26T08:16:28Z</dcterms:created>
  <dcterms:modified xsi:type="dcterms:W3CDTF">2019-12-26T08:17:17Z</dcterms:modified>
</cp:coreProperties>
</file>